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ataset 4\Excel\2018\"/>
    </mc:Choice>
  </mc:AlternateContent>
  <bookViews>
    <workbookView xWindow="0" yWindow="0" windowWidth="20490" windowHeight="7350"/>
  </bookViews>
  <sheets>
    <sheet name="GREENGRAMS 2018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E38" i="2"/>
  <c r="G38" i="2"/>
  <c r="F42" i="2"/>
  <c r="G42" i="2"/>
</calcChain>
</file>

<file path=xl/sharedStrings.xml><?xml version="1.0" encoding="utf-8"?>
<sst xmlns="http://schemas.openxmlformats.org/spreadsheetml/2006/main" count="44" uniqueCount="44">
  <si>
    <t>increase</t>
  </si>
  <si>
    <t>Grand Total</t>
  </si>
  <si>
    <t>WEST POKOT</t>
  </si>
  <si>
    <t>WAJIR</t>
  </si>
  <si>
    <t>TURKANA</t>
  </si>
  <si>
    <t>TRANS NZOIA</t>
  </si>
  <si>
    <t>THARAKA NITHI</t>
  </si>
  <si>
    <t>TANA RIVER</t>
  </si>
  <si>
    <t>TAITA TAVETA</t>
  </si>
  <si>
    <t>SIAYA</t>
  </si>
  <si>
    <t>SAMBURU</t>
  </si>
  <si>
    <t>NAIROBI</t>
  </si>
  <si>
    <t>MURANG'A</t>
  </si>
  <si>
    <t>MOMBASA</t>
  </si>
  <si>
    <t>MIGORI</t>
  </si>
  <si>
    <t>MERU</t>
  </si>
  <si>
    <t>MARSABIT</t>
  </si>
  <si>
    <t>MAKUENI</t>
  </si>
  <si>
    <t>MACHAKOS</t>
  </si>
  <si>
    <t>LAMU</t>
  </si>
  <si>
    <t>LAIKIPIA</t>
  </si>
  <si>
    <t>KWALE</t>
  </si>
  <si>
    <t>KITUI</t>
  </si>
  <si>
    <t>KISUMU</t>
  </si>
  <si>
    <t>KIRINYAGA</t>
  </si>
  <si>
    <t>KILIFI</t>
  </si>
  <si>
    <t>KAKAMEGA</t>
  </si>
  <si>
    <t>KAJIADO</t>
  </si>
  <si>
    <t>ISIOLO</t>
  </si>
  <si>
    <t>HOMABAY</t>
  </si>
  <si>
    <t>GARISSA</t>
  </si>
  <si>
    <t>EMBU</t>
  </si>
  <si>
    <t>ELGEYO MARAKWET</t>
  </si>
  <si>
    <t>BUSIA</t>
  </si>
  <si>
    <t>BUNGOMA</t>
  </si>
  <si>
    <t>BOMET</t>
  </si>
  <si>
    <t>BARINGO</t>
  </si>
  <si>
    <t>COUNTY</t>
  </si>
  <si>
    <t xml:space="preserve"> Area (Ha) LR</t>
  </si>
  <si>
    <t xml:space="preserve"> Quantity (Ton)LR</t>
  </si>
  <si>
    <t xml:space="preserve"> Area (Ha) SR</t>
  </si>
  <si>
    <t xml:space="preserve"> Quantity (Ton) SR</t>
  </si>
  <si>
    <t xml:space="preserve"> Annual Area(Ha) </t>
  </si>
  <si>
    <t xml:space="preserve"> Annual Quantity(Ton)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</si>
</sst>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0" xfId="0" applyNumberFormat="1" applyFont="1"/>
    <xf numFmtId="3" fontId="1" fillId="0" borderId="1" xfId="0" applyNumberFormat="1" applyFont="1" applyBorder="1"/>
    <xf numFmtId="0" fontId="0" fillId="0" borderId="1" xfId="0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90" zoomScaleNormal="90" workbookViewId="0">
      <selection activeCell="B1" sqref="B1:G1"/>
    </sheetView>
  </sheetViews>
  <sheetFormatPr defaultRowHeight="15" x14ac:dyDescent="0.25"/>
  <cols>
    <col min="1" max="1" width="18" customWidth="1"/>
    <col min="2" max="2" width="12.5703125" customWidth="1"/>
    <col min="3" max="3" width="14.85546875" customWidth="1"/>
    <col min="4" max="4" width="13.140625" customWidth="1"/>
    <col min="5" max="5" width="13.42578125" customWidth="1"/>
    <col min="6" max="6" width="13.85546875" customWidth="1"/>
    <col min="7" max="7" width="15" customWidth="1"/>
  </cols>
  <sheetData>
    <row r="1" spans="1:7" ht="30" x14ac:dyDescent="0.25">
      <c r="A1" s="7" t="s">
        <v>37</v>
      </c>
      <c r="B1" s="8" t="s">
        <v>38</v>
      </c>
      <c r="C1" s="8" t="s">
        <v>39</v>
      </c>
      <c r="D1" s="8" t="s">
        <v>40</v>
      </c>
      <c r="E1" s="8" t="s">
        <v>41</v>
      </c>
      <c r="F1" s="8" t="s">
        <v>42</v>
      </c>
      <c r="G1" s="8" t="s">
        <v>43</v>
      </c>
    </row>
    <row r="2" spans="1:7" x14ac:dyDescent="0.25">
      <c r="A2" s="3" t="s">
        <v>36</v>
      </c>
      <c r="B2" s="6">
        <v>402</v>
      </c>
      <c r="C2" s="6">
        <v>311.47999999999996</v>
      </c>
      <c r="D2" s="6">
        <v>53</v>
      </c>
      <c r="E2" s="6">
        <v>24</v>
      </c>
      <c r="F2" s="6"/>
      <c r="G2" s="6">
        <v>335.47999999999996</v>
      </c>
    </row>
    <row r="3" spans="1:7" x14ac:dyDescent="0.25">
      <c r="A3" s="3" t="s">
        <v>35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</row>
    <row r="4" spans="1:7" x14ac:dyDescent="0.25">
      <c r="A4" s="3" t="s">
        <v>34</v>
      </c>
      <c r="B4" s="6">
        <v>80</v>
      </c>
      <c r="C4" s="6">
        <v>64.5</v>
      </c>
      <c r="D4" s="6">
        <v>134</v>
      </c>
      <c r="E4" s="6">
        <v>113.5</v>
      </c>
      <c r="F4" s="6">
        <v>214</v>
      </c>
      <c r="G4" s="6">
        <v>178</v>
      </c>
    </row>
    <row r="5" spans="1:7" x14ac:dyDescent="0.25">
      <c r="A5" s="3" t="s">
        <v>33</v>
      </c>
      <c r="B5" s="6">
        <v>230</v>
      </c>
      <c r="C5" s="6">
        <v>140.69999999999999</v>
      </c>
      <c r="D5" s="6">
        <v>190</v>
      </c>
      <c r="E5" s="6">
        <v>113.8</v>
      </c>
      <c r="F5" s="6">
        <v>420</v>
      </c>
      <c r="G5" s="6">
        <v>254.5</v>
      </c>
    </row>
    <row r="6" spans="1:7" x14ac:dyDescent="0.25">
      <c r="A6" s="3" t="s">
        <v>32</v>
      </c>
      <c r="B6" s="6">
        <v>605</v>
      </c>
      <c r="C6" s="6">
        <v>174.65</v>
      </c>
      <c r="D6" s="6">
        <v>147</v>
      </c>
      <c r="E6" s="6">
        <v>105.42000000000002</v>
      </c>
      <c r="F6" s="6">
        <v>752</v>
      </c>
      <c r="G6" s="6">
        <v>280.07</v>
      </c>
    </row>
    <row r="7" spans="1:7" x14ac:dyDescent="0.25">
      <c r="A7" s="3" t="s">
        <v>31</v>
      </c>
      <c r="B7" s="6">
        <v>5175</v>
      </c>
      <c r="C7" s="6">
        <v>5002.74</v>
      </c>
      <c r="D7" s="6">
        <v>7357</v>
      </c>
      <c r="E7" s="6">
        <v>2488.25</v>
      </c>
      <c r="F7" s="6">
        <v>12532</v>
      </c>
      <c r="G7" s="6">
        <v>7490.99</v>
      </c>
    </row>
    <row r="8" spans="1:7" x14ac:dyDescent="0.25">
      <c r="A8" s="3" t="s">
        <v>30</v>
      </c>
      <c r="B8" s="6">
        <v>36</v>
      </c>
      <c r="C8" s="6">
        <v>20</v>
      </c>
      <c r="D8" s="6">
        <v>26</v>
      </c>
      <c r="E8" s="6">
        <v>6.5</v>
      </c>
      <c r="F8" s="6">
        <v>62</v>
      </c>
      <c r="G8" s="6">
        <v>26.5</v>
      </c>
    </row>
    <row r="9" spans="1:7" x14ac:dyDescent="0.25">
      <c r="A9" s="3" t="s">
        <v>29</v>
      </c>
      <c r="B9" s="6">
        <v>542</v>
      </c>
      <c r="C9" s="6">
        <v>435.89500000000004</v>
      </c>
      <c r="D9" s="6">
        <v>250</v>
      </c>
      <c r="E9" s="6">
        <v>118.05</v>
      </c>
      <c r="F9" s="6">
        <v>792</v>
      </c>
      <c r="G9" s="6">
        <v>553.94500000000005</v>
      </c>
    </row>
    <row r="10" spans="1:7" x14ac:dyDescent="0.25">
      <c r="A10" s="3" t="s">
        <v>28</v>
      </c>
      <c r="B10" s="6">
        <v>35</v>
      </c>
      <c r="C10" s="6">
        <v>11</v>
      </c>
      <c r="D10" s="6">
        <v>26</v>
      </c>
      <c r="E10" s="6">
        <v>6.9700000000000006</v>
      </c>
      <c r="F10" s="6">
        <v>61</v>
      </c>
      <c r="G10" s="6">
        <v>17.97</v>
      </c>
    </row>
    <row r="11" spans="1:7" x14ac:dyDescent="0.25">
      <c r="A11" s="3" t="s">
        <v>27</v>
      </c>
      <c r="B11" s="6">
        <v>3</v>
      </c>
      <c r="C11" s="6">
        <v>2.7</v>
      </c>
      <c r="D11" s="6">
        <v>0</v>
      </c>
      <c r="E11" s="6">
        <v>0</v>
      </c>
      <c r="F11" s="6">
        <v>3</v>
      </c>
      <c r="G11" s="6">
        <v>2.7</v>
      </c>
    </row>
    <row r="12" spans="1:7" x14ac:dyDescent="0.25">
      <c r="A12" s="3" t="s">
        <v>26</v>
      </c>
      <c r="B12" s="6">
        <v>1.9</v>
      </c>
      <c r="C12" s="6">
        <v>1.8</v>
      </c>
      <c r="D12" s="6">
        <v>2.8</v>
      </c>
      <c r="E12" s="6">
        <v>1.1200000000000001</v>
      </c>
      <c r="F12" s="6">
        <v>4.7</v>
      </c>
      <c r="G12" s="6">
        <v>2.92</v>
      </c>
    </row>
    <row r="13" spans="1:7" x14ac:dyDescent="0.25">
      <c r="A13" s="3" t="s">
        <v>25</v>
      </c>
      <c r="B13" s="6">
        <v>4021</v>
      </c>
      <c r="C13" s="6">
        <v>1122.7</v>
      </c>
      <c r="D13" s="6">
        <v>1058</v>
      </c>
      <c r="E13" s="6">
        <v>240.40040000000002</v>
      </c>
      <c r="F13" s="6">
        <v>5079</v>
      </c>
      <c r="G13" s="6">
        <v>1363.1004000000003</v>
      </c>
    </row>
    <row r="14" spans="1:7" x14ac:dyDescent="0.25">
      <c r="A14" s="3" t="s">
        <v>24</v>
      </c>
      <c r="B14" s="6">
        <v>128.5</v>
      </c>
      <c r="C14" s="6">
        <v>41.67</v>
      </c>
      <c r="D14" s="6">
        <v>155</v>
      </c>
      <c r="E14" s="6">
        <v>11.68</v>
      </c>
      <c r="F14" s="6">
        <v>283.5</v>
      </c>
      <c r="G14" s="6">
        <v>53.35</v>
      </c>
    </row>
    <row r="15" spans="1:7" x14ac:dyDescent="0.25">
      <c r="A15" s="3" t="s">
        <v>23</v>
      </c>
      <c r="B15" s="6">
        <v>4485</v>
      </c>
      <c r="C15" s="6">
        <v>4035</v>
      </c>
      <c r="D15" s="6">
        <v>0</v>
      </c>
      <c r="E15" s="6">
        <v>0</v>
      </c>
      <c r="F15" s="6">
        <v>4485</v>
      </c>
      <c r="G15" s="6">
        <v>4035</v>
      </c>
    </row>
    <row r="16" spans="1:7" x14ac:dyDescent="0.25">
      <c r="A16" s="3" t="s">
        <v>22</v>
      </c>
      <c r="B16" s="6">
        <v>86328</v>
      </c>
      <c r="C16" s="6">
        <v>49015</v>
      </c>
      <c r="D16" s="6">
        <v>75062</v>
      </c>
      <c r="E16" s="6">
        <v>42057</v>
      </c>
      <c r="F16" s="6">
        <v>161390</v>
      </c>
      <c r="G16" s="6">
        <v>91072</v>
      </c>
    </row>
    <row r="17" spans="1:7" x14ac:dyDescent="0.25">
      <c r="A17" s="3" t="s">
        <v>21</v>
      </c>
      <c r="B17" s="6">
        <v>4260</v>
      </c>
      <c r="C17" s="6">
        <v>2164.0999908447266</v>
      </c>
      <c r="D17" s="6">
        <v>2634</v>
      </c>
      <c r="E17" s="6">
        <v>1949.6749992370605</v>
      </c>
      <c r="F17" s="6">
        <v>6894</v>
      </c>
      <c r="G17" s="6">
        <v>4113.7749900817871</v>
      </c>
    </row>
    <row r="18" spans="1:7" x14ac:dyDescent="0.25">
      <c r="A18" s="3" t="s">
        <v>20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3" t="s">
        <v>19</v>
      </c>
      <c r="B19" s="6">
        <v>4733</v>
      </c>
      <c r="C19" s="6">
        <v>3550</v>
      </c>
      <c r="D19" s="6">
        <v>4690</v>
      </c>
      <c r="E19" s="6">
        <v>3518</v>
      </c>
      <c r="F19" s="6">
        <v>9423</v>
      </c>
      <c r="G19" s="6">
        <v>7068</v>
      </c>
    </row>
    <row r="20" spans="1:7" x14ac:dyDescent="0.25">
      <c r="A20" s="3" t="s">
        <v>18</v>
      </c>
      <c r="B20" s="6">
        <v>9899.5</v>
      </c>
      <c r="C20" s="6">
        <v>5884.32</v>
      </c>
      <c r="D20" s="6">
        <v>8937.0499999999993</v>
      </c>
      <c r="E20" s="6">
        <v>4002.25</v>
      </c>
      <c r="F20" s="6">
        <v>18836.55</v>
      </c>
      <c r="G20" s="6">
        <v>9886.57</v>
      </c>
    </row>
    <row r="21" spans="1:7" x14ac:dyDescent="0.25">
      <c r="A21" s="3" t="s">
        <v>17</v>
      </c>
      <c r="B21" s="6">
        <v>41340</v>
      </c>
      <c r="C21" s="6">
        <v>21497.625</v>
      </c>
      <c r="D21" s="6">
        <v>49994</v>
      </c>
      <c r="E21" s="6">
        <v>31135.35</v>
      </c>
      <c r="F21" s="6">
        <v>91334</v>
      </c>
      <c r="G21" s="6">
        <v>52632.974999999999</v>
      </c>
    </row>
    <row r="22" spans="1:7" x14ac:dyDescent="0.25">
      <c r="A22" s="3" t="s">
        <v>16</v>
      </c>
      <c r="B22" s="6">
        <v>40</v>
      </c>
      <c r="C22" s="6">
        <v>7</v>
      </c>
      <c r="D22" s="6">
        <v>100</v>
      </c>
      <c r="E22" s="6">
        <v>12</v>
      </c>
      <c r="F22" s="6">
        <v>140</v>
      </c>
      <c r="G22" s="6">
        <v>19</v>
      </c>
    </row>
    <row r="23" spans="1:7" x14ac:dyDescent="0.25">
      <c r="A23" s="3" t="s">
        <v>15</v>
      </c>
      <c r="B23" s="6">
        <v>9317.4</v>
      </c>
      <c r="C23" s="6">
        <v>7361.6900000000005</v>
      </c>
      <c r="D23" s="6">
        <v>4393.5</v>
      </c>
      <c r="E23" s="6">
        <v>1630.23</v>
      </c>
      <c r="F23" s="6">
        <v>13710.9</v>
      </c>
      <c r="G23" s="6">
        <v>8991.92</v>
      </c>
    </row>
    <row r="24" spans="1:7" x14ac:dyDescent="0.25">
      <c r="A24" s="3" t="s">
        <v>14</v>
      </c>
      <c r="B24" s="6">
        <v>194</v>
      </c>
      <c r="C24" s="6">
        <v>130</v>
      </c>
      <c r="D24" s="6">
        <v>1279</v>
      </c>
      <c r="E24" s="6">
        <v>914</v>
      </c>
      <c r="F24" s="6">
        <v>1473</v>
      </c>
      <c r="G24" s="6">
        <v>1044</v>
      </c>
    </row>
    <row r="25" spans="1:7" x14ac:dyDescent="0.25">
      <c r="A25" s="3" t="s">
        <v>13</v>
      </c>
      <c r="B25" s="6">
        <v>25</v>
      </c>
      <c r="C25" s="6">
        <v>18.04</v>
      </c>
      <c r="D25" s="6">
        <v>0</v>
      </c>
      <c r="E25" s="6">
        <v>0</v>
      </c>
      <c r="F25" s="6">
        <v>25</v>
      </c>
      <c r="G25" s="6">
        <v>18.04</v>
      </c>
    </row>
    <row r="26" spans="1:7" x14ac:dyDescent="0.25">
      <c r="A26" s="3" t="s">
        <v>12</v>
      </c>
      <c r="B26" s="6">
        <v>83</v>
      </c>
      <c r="C26" s="6">
        <v>43.489999999999995</v>
      </c>
      <c r="D26" s="6">
        <v>83</v>
      </c>
      <c r="E26" s="6">
        <v>33.769999999999996</v>
      </c>
      <c r="F26" s="6">
        <v>166</v>
      </c>
      <c r="G26" s="6">
        <v>77.259999999999991</v>
      </c>
    </row>
    <row r="27" spans="1:7" x14ac:dyDescent="0.25">
      <c r="A27" s="3" t="s">
        <v>11</v>
      </c>
      <c r="B27" s="6">
        <v>1.6</v>
      </c>
      <c r="C27" s="6">
        <v>0.6</v>
      </c>
      <c r="D27" s="6">
        <v>2</v>
      </c>
      <c r="E27" s="6">
        <v>0.2</v>
      </c>
      <c r="F27" s="6">
        <v>3.6</v>
      </c>
      <c r="G27" s="6">
        <v>0.8</v>
      </c>
    </row>
    <row r="28" spans="1:7" x14ac:dyDescent="0.25">
      <c r="A28" s="3" t="s">
        <v>10</v>
      </c>
      <c r="B28" s="6">
        <v>30</v>
      </c>
      <c r="C28" s="6">
        <v>6.7000000476837158</v>
      </c>
      <c r="D28" s="6">
        <v>10</v>
      </c>
      <c r="E28" s="6">
        <v>0</v>
      </c>
      <c r="F28" s="6">
        <v>40</v>
      </c>
      <c r="G28" s="6">
        <v>6.7000000476837158</v>
      </c>
    </row>
    <row r="29" spans="1:7" x14ac:dyDescent="0.25">
      <c r="A29" s="3" t="s">
        <v>9</v>
      </c>
      <c r="B29" s="6">
        <v>290.5</v>
      </c>
      <c r="C29" s="6">
        <v>124.38</v>
      </c>
      <c r="D29" s="6">
        <v>46</v>
      </c>
      <c r="E29" s="6">
        <v>27.9</v>
      </c>
      <c r="F29" s="6">
        <v>336.5</v>
      </c>
      <c r="G29" s="6">
        <v>152.28</v>
      </c>
    </row>
    <row r="30" spans="1:7" x14ac:dyDescent="0.25">
      <c r="A30" s="3" t="s">
        <v>8</v>
      </c>
      <c r="B30" s="6">
        <v>1776</v>
      </c>
      <c r="C30" s="6">
        <v>1156.8499755859375</v>
      </c>
      <c r="D30" s="6">
        <v>797</v>
      </c>
      <c r="E30" s="6">
        <v>480.07999610900879</v>
      </c>
      <c r="F30" s="6">
        <v>2573</v>
      </c>
      <c r="G30" s="6">
        <v>1636.9299716949463</v>
      </c>
    </row>
    <row r="31" spans="1:7" x14ac:dyDescent="0.25">
      <c r="A31" s="3" t="s">
        <v>7</v>
      </c>
      <c r="B31" s="6">
        <v>680</v>
      </c>
      <c r="C31" s="6">
        <v>612</v>
      </c>
      <c r="D31" s="6">
        <v>460</v>
      </c>
      <c r="E31" s="6">
        <v>414</v>
      </c>
      <c r="F31" s="6">
        <v>1140</v>
      </c>
      <c r="G31" s="6">
        <v>1026</v>
      </c>
    </row>
    <row r="32" spans="1:7" x14ac:dyDescent="0.25">
      <c r="A32" s="3" t="s">
        <v>6</v>
      </c>
      <c r="B32" s="6">
        <v>15375</v>
      </c>
      <c r="C32" s="6">
        <v>9466.75</v>
      </c>
      <c r="D32" s="6">
        <v>15010</v>
      </c>
      <c r="E32" s="6">
        <v>4588</v>
      </c>
      <c r="F32" s="6">
        <v>30385</v>
      </c>
      <c r="G32" s="6">
        <v>14054.75</v>
      </c>
    </row>
    <row r="33" spans="1:8" x14ac:dyDescent="0.25">
      <c r="A33" s="3" t="s">
        <v>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8" x14ac:dyDescent="0.25">
      <c r="A34" s="3" t="s">
        <v>4</v>
      </c>
      <c r="B34" s="6">
        <v>215.5</v>
      </c>
      <c r="C34" s="6">
        <v>115.875</v>
      </c>
      <c r="D34" s="6">
        <v>87</v>
      </c>
      <c r="E34" s="6">
        <v>54.225000000000001</v>
      </c>
      <c r="F34" s="6">
        <v>302.5</v>
      </c>
      <c r="G34" s="6">
        <v>170.09999999999997</v>
      </c>
    </row>
    <row r="35" spans="1:8" x14ac:dyDescent="0.25">
      <c r="A35" s="3" t="s">
        <v>3</v>
      </c>
      <c r="B35" s="6">
        <v>23</v>
      </c>
      <c r="C35" s="6">
        <v>19</v>
      </c>
      <c r="D35" s="6">
        <v>12</v>
      </c>
      <c r="E35" s="6">
        <v>6.5</v>
      </c>
      <c r="F35" s="6">
        <v>35</v>
      </c>
      <c r="G35" s="6">
        <v>25.5</v>
      </c>
    </row>
    <row r="36" spans="1:8" x14ac:dyDescent="0.25">
      <c r="A36" s="3" t="s">
        <v>2</v>
      </c>
      <c r="B36" s="6">
        <v>35</v>
      </c>
      <c r="C36" s="6">
        <v>24.5</v>
      </c>
      <c r="D36" s="6">
        <v>7.5</v>
      </c>
      <c r="E36" s="6">
        <v>3.75</v>
      </c>
      <c r="F36" s="6">
        <v>42.5</v>
      </c>
      <c r="G36" s="6">
        <v>28.25</v>
      </c>
    </row>
    <row r="37" spans="1:8" x14ac:dyDescent="0.25">
      <c r="A37" s="5" t="s">
        <v>1</v>
      </c>
      <c r="B37" s="4">
        <v>190390.9</v>
      </c>
      <c r="C37" s="4">
        <v>112562.75496647836</v>
      </c>
      <c r="D37" s="4">
        <v>173002.85</v>
      </c>
      <c r="E37" s="4">
        <v>94056.620395346064</v>
      </c>
      <c r="F37" s="4">
        <v>362938.75</v>
      </c>
      <c r="G37" s="4">
        <v>206619.37536182444</v>
      </c>
    </row>
    <row r="38" spans="1:8" x14ac:dyDescent="0.25">
      <c r="C38" s="2">
        <f>C37*1000/90</f>
        <v>1250697.2774053151</v>
      </c>
      <c r="D38" s="2"/>
      <c r="E38" s="2">
        <f>E37*1000/90</f>
        <v>1045073.5599482895</v>
      </c>
      <c r="F38" s="3"/>
      <c r="G38" s="2">
        <f>G37*1000/90</f>
        <v>2295770.8373536048</v>
      </c>
    </row>
    <row r="40" spans="1:8" x14ac:dyDescent="0.25">
      <c r="F40" s="1">
        <v>302292</v>
      </c>
      <c r="G40" s="1">
        <v>148885</v>
      </c>
      <c r="H40">
        <v>2017</v>
      </c>
    </row>
    <row r="42" spans="1:8" x14ac:dyDescent="0.25">
      <c r="F42" s="1">
        <f>F37-F40</f>
        <v>60646.75</v>
      </c>
      <c r="G42" s="1">
        <f>G37-G40</f>
        <v>57734.375361824437</v>
      </c>
      <c r="H4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GREENGRAMS 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2020-02-12T08:57:22Z</dcterms:created>
  <dcterms:modified xsi:type="dcterms:W3CDTF">2020-02-14T08:30:15Z</dcterms:modified>
</cp:coreProperties>
</file>