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350"/>
  </bookViews>
  <sheets>
    <sheet name="MAIZE 2017" sheetId="1" r:id="rId1"/>
  </sheets>
  <calcPr calcId="162913"/>
</workbook>
</file>

<file path=xl/calcChain.xml><?xml version="1.0" encoding="utf-8"?>
<calcChain xmlns="http://schemas.openxmlformats.org/spreadsheetml/2006/main">
  <c r="B50" i="1" l="1"/>
  <c r="C50" i="1"/>
  <c r="C51" i="1" s="1"/>
  <c r="D44" i="1"/>
  <c r="D50" i="1" s="1"/>
</calcChain>
</file>

<file path=xl/sharedStrings.xml><?xml version="1.0" encoding="utf-8"?>
<sst xmlns="http://schemas.openxmlformats.org/spreadsheetml/2006/main" count="52" uniqueCount="52">
  <si>
    <t>County</t>
  </si>
  <si>
    <t xml:space="preserve"> Area (HA)  2017</t>
  </si>
  <si>
    <t xml:space="preserve"> Production (MT)  2017</t>
  </si>
  <si>
    <t xml:space="preserve"> Value (Ksh)  2017</t>
  </si>
  <si>
    <t>Baringo</t>
  </si>
  <si>
    <t>Bomet</t>
  </si>
  <si>
    <t>Bungoma</t>
  </si>
  <si>
    <t>Busia</t>
  </si>
  <si>
    <t>Elgeyo Marakwet</t>
  </si>
  <si>
    <t>Embu</t>
  </si>
  <si>
    <t>Garissa</t>
  </si>
  <si>
    <t>Homabay</t>
  </si>
  <si>
    <t>Isiolo</t>
  </si>
  <si>
    <t>Kajiado</t>
  </si>
  <si>
    <t>Kakamega</t>
  </si>
  <si>
    <t>Kericho</t>
  </si>
  <si>
    <t>Kiambu</t>
  </si>
  <si>
    <t>Kilifi</t>
  </si>
  <si>
    <t>Kirinyaga</t>
  </si>
  <si>
    <t>Kisii</t>
  </si>
  <si>
    <t>Kisumu</t>
  </si>
  <si>
    <t>Kitui</t>
  </si>
  <si>
    <t>Kwale</t>
  </si>
  <si>
    <t>Laikipia</t>
  </si>
  <si>
    <t>Lamu</t>
  </si>
  <si>
    <t>Machakos</t>
  </si>
  <si>
    <t>Makueni</t>
  </si>
  <si>
    <t>Mandera</t>
  </si>
  <si>
    <t>Marsabit</t>
  </si>
  <si>
    <t>Meru</t>
  </si>
  <si>
    <t>Migori</t>
  </si>
  <si>
    <t>Mombasa</t>
  </si>
  <si>
    <t>Murang’a</t>
  </si>
  <si>
    <t>Nairobi</t>
  </si>
  <si>
    <t>Nakuru</t>
  </si>
  <si>
    <t>Nandi</t>
  </si>
  <si>
    <t>Narok</t>
  </si>
  <si>
    <t>Nyamira</t>
  </si>
  <si>
    <t>Nyandarua</t>
  </si>
  <si>
    <t>Nyeri</t>
  </si>
  <si>
    <t>Samburu</t>
  </si>
  <si>
    <t>Siaya</t>
  </si>
  <si>
    <t>Taita Taveta</t>
  </si>
  <si>
    <t>Tana River</t>
  </si>
  <si>
    <t>Tharaka Nithi</t>
  </si>
  <si>
    <t>Transnzoia</t>
  </si>
  <si>
    <t>Turkana</t>
  </si>
  <si>
    <t>Uasin Gishu</t>
  </si>
  <si>
    <t>Vihiga</t>
  </si>
  <si>
    <t>Wajir</t>
  </si>
  <si>
    <t>West Pokot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</si>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</sst>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workbookViewId="0">
      <selection activeCell="I8" sqref="I8"/>
    </sheetView>
  </sheetViews>
  <sheetFormatPr defaultRowHeight="15" x14ac:dyDescent="0.25"/>
  <cols>
    <col min="1" max="1" width="13.140625" customWidth="1"/>
    <col min="2" max="2" width="18.85546875" customWidth="1"/>
    <col min="3" max="3" width="15.28515625" customWidth="1"/>
    <col min="4" max="4" width="17" customWidth="1"/>
    <col min="6" max="6" width="14.140625" style="7" customWidth="1"/>
    <col min="7" max="7" width="11.42578125" customWidth="1"/>
    <col min="8" max="8" width="15.7109375" customWidth="1"/>
    <col min="9" max="9" width="17" customWidth="1"/>
  </cols>
  <sheetData>
    <row r="2" spans="1:4" ht="30" x14ac:dyDescent="0.25">
      <c r="A2" s="5" t="s">
        <v>0</v>
      </c>
      <c r="B2" s="5" t="s">
        <v>1</v>
      </c>
      <c r="C2" s="5" t="s">
        <v>2</v>
      </c>
      <c r="D2" s="5" t="s">
        <v>3</v>
      </c>
    </row>
    <row r="3" spans="1:4" x14ac:dyDescent="0.25">
      <c r="A3" s="2" t="s">
        <v>4</v>
      </c>
      <c r="B3" s="3">
        <v>33308</v>
      </c>
      <c r="C3" s="3">
        <v>45764</v>
      </c>
      <c r="D3" s="3">
        <v>1716728333</v>
      </c>
    </row>
    <row r="4" spans="1:4" x14ac:dyDescent="0.25">
      <c r="A4" s="2" t="s">
        <v>5</v>
      </c>
      <c r="B4" s="3">
        <v>33792</v>
      </c>
      <c r="C4" s="3">
        <v>56601</v>
      </c>
      <c r="D4" s="3">
        <v>1667148889</v>
      </c>
    </row>
    <row r="5" spans="1:4" x14ac:dyDescent="0.25">
      <c r="A5" s="2" t="s">
        <v>6</v>
      </c>
      <c r="B5" s="3">
        <v>95323</v>
      </c>
      <c r="C5" s="3">
        <v>289290</v>
      </c>
      <c r="D5" s="3">
        <v>7737440000</v>
      </c>
    </row>
    <row r="6" spans="1:4" x14ac:dyDescent="0.25">
      <c r="A6" s="2" t="s">
        <v>7</v>
      </c>
      <c r="B6" s="3">
        <v>31962</v>
      </c>
      <c r="C6" s="3">
        <v>51483</v>
      </c>
      <c r="D6" s="3">
        <v>1372880000</v>
      </c>
    </row>
    <row r="7" spans="1:4" x14ac:dyDescent="0.25">
      <c r="A7" s="2" t="s">
        <v>8</v>
      </c>
      <c r="B7" s="3">
        <v>28373</v>
      </c>
      <c r="C7" s="3">
        <v>80823</v>
      </c>
      <c r="D7" s="3">
        <v>2245087500</v>
      </c>
    </row>
    <row r="8" spans="1:4" x14ac:dyDescent="0.25">
      <c r="A8" s="2" t="s">
        <v>9</v>
      </c>
      <c r="B8" s="3">
        <v>45533</v>
      </c>
      <c r="C8" s="3">
        <v>28378</v>
      </c>
      <c r="D8" s="3">
        <v>788277778</v>
      </c>
    </row>
    <row r="9" spans="1:4" x14ac:dyDescent="0.25">
      <c r="A9" s="2" t="s">
        <v>10</v>
      </c>
      <c r="B9" s="2">
        <v>150</v>
      </c>
      <c r="C9" s="2">
        <v>142</v>
      </c>
      <c r="D9" s="3">
        <v>5223556</v>
      </c>
    </row>
    <row r="10" spans="1:4" x14ac:dyDescent="0.25">
      <c r="A10" s="2" t="s">
        <v>11</v>
      </c>
      <c r="B10" s="3">
        <v>66115</v>
      </c>
      <c r="C10" s="3">
        <v>93405</v>
      </c>
      <c r="D10" s="3">
        <v>2894674222</v>
      </c>
    </row>
    <row r="11" spans="1:4" x14ac:dyDescent="0.25">
      <c r="A11" s="2" t="s">
        <v>12</v>
      </c>
      <c r="B11" s="2">
        <v>568</v>
      </c>
      <c r="C11" s="2">
        <v>444</v>
      </c>
      <c r="D11" s="3">
        <v>22155900</v>
      </c>
    </row>
    <row r="12" spans="1:4" x14ac:dyDescent="0.25">
      <c r="A12" s="2" t="s">
        <v>13</v>
      </c>
      <c r="B12" s="3">
        <v>15123</v>
      </c>
      <c r="C12" s="3">
        <v>12751</v>
      </c>
      <c r="D12" s="3">
        <v>367925867</v>
      </c>
    </row>
    <row r="13" spans="1:4" x14ac:dyDescent="0.25">
      <c r="A13" s="2" t="s">
        <v>14</v>
      </c>
      <c r="B13" s="3">
        <v>90572</v>
      </c>
      <c r="C13" s="3">
        <v>227237</v>
      </c>
      <c r="D13" s="3">
        <v>5966364833</v>
      </c>
    </row>
    <row r="14" spans="1:4" x14ac:dyDescent="0.25">
      <c r="A14" s="2" t="s">
        <v>15</v>
      </c>
      <c r="B14" s="3">
        <v>32843</v>
      </c>
      <c r="C14" s="3">
        <v>103245</v>
      </c>
      <c r="D14" s="3">
        <v>2638479500</v>
      </c>
    </row>
    <row r="15" spans="1:4" x14ac:dyDescent="0.25">
      <c r="A15" s="2" t="s">
        <v>16</v>
      </c>
      <c r="B15" s="3">
        <v>41322</v>
      </c>
      <c r="C15" s="3">
        <v>35506</v>
      </c>
      <c r="D15" s="3">
        <v>1099186290</v>
      </c>
    </row>
    <row r="16" spans="1:4" x14ac:dyDescent="0.25">
      <c r="A16" s="2" t="s">
        <v>17</v>
      </c>
      <c r="B16" s="3">
        <v>61225</v>
      </c>
      <c r="C16" s="3">
        <v>48121</v>
      </c>
      <c r="D16" s="3">
        <v>1616405556</v>
      </c>
    </row>
    <row r="17" spans="1:4" x14ac:dyDescent="0.25">
      <c r="A17" s="2" t="s">
        <v>18</v>
      </c>
      <c r="B17" s="3">
        <v>36795</v>
      </c>
      <c r="C17" s="3">
        <v>37756</v>
      </c>
      <c r="D17" s="3">
        <v>4919630444</v>
      </c>
    </row>
    <row r="18" spans="1:4" x14ac:dyDescent="0.25">
      <c r="A18" s="2" t="s">
        <v>19</v>
      </c>
      <c r="B18" s="3">
        <v>75038</v>
      </c>
      <c r="C18" s="3">
        <v>168102</v>
      </c>
      <c r="D18" s="3">
        <v>1639208333</v>
      </c>
    </row>
    <row r="19" spans="1:4" x14ac:dyDescent="0.25">
      <c r="A19" s="2" t="s">
        <v>20</v>
      </c>
      <c r="B19" s="3">
        <v>51096</v>
      </c>
      <c r="C19" s="3">
        <v>53777</v>
      </c>
      <c r="D19" s="3">
        <v>1166208911</v>
      </c>
    </row>
    <row r="20" spans="1:4" x14ac:dyDescent="0.25">
      <c r="A20" s="2" t="s">
        <v>21</v>
      </c>
      <c r="B20" s="3">
        <v>69833</v>
      </c>
      <c r="C20" s="3">
        <v>10893</v>
      </c>
      <c r="D20" s="3">
        <v>302579167</v>
      </c>
    </row>
    <row r="21" spans="1:4" x14ac:dyDescent="0.25">
      <c r="A21" s="2" t="s">
        <v>22</v>
      </c>
      <c r="B21" s="3">
        <v>68955</v>
      </c>
      <c r="C21" s="3">
        <v>80498</v>
      </c>
      <c r="D21" s="3">
        <v>2381123333</v>
      </c>
    </row>
    <row r="22" spans="1:4" x14ac:dyDescent="0.25">
      <c r="A22" s="2" t="s">
        <v>23</v>
      </c>
      <c r="B22" s="3">
        <v>24635</v>
      </c>
      <c r="C22" s="3">
        <v>46553</v>
      </c>
      <c r="D22" s="3">
        <v>1397000000</v>
      </c>
    </row>
    <row r="23" spans="1:4" x14ac:dyDescent="0.25">
      <c r="A23" s="2" t="s">
        <v>24</v>
      </c>
      <c r="B23" s="3">
        <v>25332</v>
      </c>
      <c r="C23" s="3">
        <v>31344</v>
      </c>
      <c r="D23" s="3">
        <v>927217778</v>
      </c>
    </row>
    <row r="24" spans="1:4" x14ac:dyDescent="0.25">
      <c r="A24" s="2" t="s">
        <v>25</v>
      </c>
      <c r="B24" s="3">
        <v>129010</v>
      </c>
      <c r="C24" s="3">
        <v>63984</v>
      </c>
      <c r="D24" s="3">
        <v>2375483556</v>
      </c>
    </row>
    <row r="25" spans="1:4" x14ac:dyDescent="0.25">
      <c r="A25" s="2" t="s">
        <v>26</v>
      </c>
      <c r="B25" s="3">
        <v>108570</v>
      </c>
      <c r="C25" s="3">
        <v>26400</v>
      </c>
      <c r="D25" s="3">
        <v>1073277333</v>
      </c>
    </row>
    <row r="26" spans="1:4" x14ac:dyDescent="0.25">
      <c r="A26" s="2" t="s">
        <v>27</v>
      </c>
      <c r="B26" s="3">
        <v>3071</v>
      </c>
      <c r="C26" s="3">
        <v>1441</v>
      </c>
      <c r="D26" s="3">
        <v>59982222</v>
      </c>
    </row>
    <row r="27" spans="1:4" x14ac:dyDescent="0.25">
      <c r="A27" s="2" t="s">
        <v>28</v>
      </c>
      <c r="B27" s="2">
        <v>537</v>
      </c>
      <c r="C27" s="2">
        <v>283</v>
      </c>
      <c r="D27" s="3">
        <v>12400000</v>
      </c>
    </row>
    <row r="28" spans="1:4" x14ac:dyDescent="0.25">
      <c r="A28" s="2" t="s">
        <v>29</v>
      </c>
      <c r="B28" s="3">
        <v>44354</v>
      </c>
      <c r="C28" s="3">
        <v>33233</v>
      </c>
      <c r="D28" s="3">
        <v>960065080</v>
      </c>
    </row>
    <row r="29" spans="1:4" x14ac:dyDescent="0.25">
      <c r="A29" s="2" t="s">
        <v>30</v>
      </c>
      <c r="B29" s="3">
        <v>80312</v>
      </c>
      <c r="C29" s="3">
        <v>108922</v>
      </c>
      <c r="D29" s="3">
        <v>3778876689</v>
      </c>
    </row>
    <row r="30" spans="1:4" x14ac:dyDescent="0.25">
      <c r="A30" s="2" t="s">
        <v>31</v>
      </c>
      <c r="B30" s="2">
        <v>798</v>
      </c>
      <c r="C30" s="2">
        <v>680</v>
      </c>
      <c r="D30" s="3">
        <v>20536533</v>
      </c>
    </row>
    <row r="31" spans="1:4" x14ac:dyDescent="0.25">
      <c r="A31" s="2" t="s">
        <v>32</v>
      </c>
      <c r="B31" s="3">
        <v>60242</v>
      </c>
      <c r="C31" s="3">
        <v>38133</v>
      </c>
      <c r="D31" s="3">
        <v>1398134513</v>
      </c>
    </row>
    <row r="32" spans="1:4" x14ac:dyDescent="0.25">
      <c r="A32" s="2" t="s">
        <v>33</v>
      </c>
      <c r="B32" s="2">
        <v>854</v>
      </c>
      <c r="C32" s="2">
        <v>551</v>
      </c>
      <c r="D32" s="3">
        <v>18449567</v>
      </c>
    </row>
    <row r="33" spans="1:4" x14ac:dyDescent="0.25">
      <c r="A33" s="2" t="s">
        <v>34</v>
      </c>
      <c r="B33" s="3">
        <v>88686</v>
      </c>
      <c r="C33" s="3">
        <v>206509</v>
      </c>
      <c r="D33" s="3">
        <v>5941748611</v>
      </c>
    </row>
    <row r="34" spans="1:4" x14ac:dyDescent="0.25">
      <c r="A34" s="2" t="s">
        <v>35</v>
      </c>
      <c r="B34" s="3">
        <v>64578</v>
      </c>
      <c r="C34" s="3">
        <v>197272</v>
      </c>
      <c r="D34" s="3">
        <v>6225161250</v>
      </c>
    </row>
    <row r="35" spans="1:4" x14ac:dyDescent="0.25">
      <c r="A35" s="2" t="s">
        <v>36</v>
      </c>
      <c r="B35" s="3">
        <v>102258</v>
      </c>
      <c r="C35" s="3">
        <v>231294</v>
      </c>
      <c r="D35" s="3">
        <v>6635426389</v>
      </c>
    </row>
    <row r="36" spans="1:4" x14ac:dyDescent="0.25">
      <c r="A36" s="2" t="s">
        <v>37</v>
      </c>
      <c r="B36" s="3">
        <v>51800</v>
      </c>
      <c r="C36" s="3">
        <v>74189</v>
      </c>
      <c r="D36" s="3">
        <v>971933100</v>
      </c>
    </row>
    <row r="37" spans="1:4" x14ac:dyDescent="0.25">
      <c r="A37" s="2" t="s">
        <v>38</v>
      </c>
      <c r="B37" s="3">
        <v>18744</v>
      </c>
      <c r="C37" s="3">
        <v>25080</v>
      </c>
      <c r="D37" s="3">
        <v>2334420667</v>
      </c>
    </row>
    <row r="38" spans="1:4" x14ac:dyDescent="0.25">
      <c r="A38" s="2" t="s">
        <v>39</v>
      </c>
      <c r="B38" s="3">
        <v>36157</v>
      </c>
      <c r="C38" s="3">
        <v>30844</v>
      </c>
      <c r="D38" s="3">
        <v>687853333</v>
      </c>
    </row>
    <row r="39" spans="1:4" x14ac:dyDescent="0.25">
      <c r="A39" s="2" t="s">
        <v>40</v>
      </c>
      <c r="B39" s="3">
        <v>5519</v>
      </c>
      <c r="C39" s="3">
        <v>10438</v>
      </c>
      <c r="D39" s="3">
        <v>371128889</v>
      </c>
    </row>
    <row r="40" spans="1:4" x14ac:dyDescent="0.25">
      <c r="A40" s="2" t="s">
        <v>41</v>
      </c>
      <c r="B40" s="3">
        <v>64999</v>
      </c>
      <c r="C40" s="3">
        <v>79450</v>
      </c>
      <c r="D40" s="3">
        <v>2326870867</v>
      </c>
    </row>
    <row r="41" spans="1:4" x14ac:dyDescent="0.25">
      <c r="A41" s="2" t="s">
        <v>42</v>
      </c>
      <c r="B41" s="3">
        <v>17516</v>
      </c>
      <c r="C41" s="3">
        <v>11050</v>
      </c>
      <c r="D41" s="3">
        <v>319222222</v>
      </c>
    </row>
    <row r="42" spans="1:4" x14ac:dyDescent="0.25">
      <c r="A42" s="2" t="s">
        <v>43</v>
      </c>
      <c r="B42" s="3">
        <v>5001</v>
      </c>
      <c r="C42" s="3">
        <v>5203</v>
      </c>
      <c r="D42" s="3">
        <v>165682222</v>
      </c>
    </row>
    <row r="43" spans="1:4" x14ac:dyDescent="0.25">
      <c r="A43" s="2" t="s">
        <v>44</v>
      </c>
      <c r="B43" s="3">
        <v>26267</v>
      </c>
      <c r="C43" s="3">
        <v>18223</v>
      </c>
      <c r="D43" s="3">
        <v>621490422</v>
      </c>
    </row>
    <row r="44" spans="1:4" x14ac:dyDescent="0.25">
      <c r="A44" s="2" t="s">
        <v>45</v>
      </c>
      <c r="B44" s="3">
        <v>106557</v>
      </c>
      <c r="C44" s="3">
        <v>393669.44</v>
      </c>
      <c r="D44" s="3">
        <f>C44*26667</f>
        <v>10497982956.48</v>
      </c>
    </row>
    <row r="45" spans="1:4" x14ac:dyDescent="0.25">
      <c r="A45" s="2" t="s">
        <v>46</v>
      </c>
      <c r="B45" s="3">
        <v>4232</v>
      </c>
      <c r="C45" s="3">
        <v>2742</v>
      </c>
      <c r="D45" s="3">
        <v>103127111</v>
      </c>
    </row>
    <row r="46" spans="1:4" x14ac:dyDescent="0.25">
      <c r="A46" s="2" t="s">
        <v>47</v>
      </c>
      <c r="B46" s="3">
        <v>101279</v>
      </c>
      <c r="C46" s="3">
        <v>316041</v>
      </c>
      <c r="D46" s="3">
        <v>11912195556</v>
      </c>
    </row>
    <row r="47" spans="1:4" x14ac:dyDescent="0.25">
      <c r="A47" s="2" t="s">
        <v>48</v>
      </c>
      <c r="B47" s="3">
        <v>29190</v>
      </c>
      <c r="C47" s="3">
        <v>43374</v>
      </c>
      <c r="D47" s="3">
        <v>1349413333</v>
      </c>
    </row>
    <row r="48" spans="1:4" x14ac:dyDescent="0.25">
      <c r="A48" s="2" t="s">
        <v>49</v>
      </c>
      <c r="B48" s="2">
        <v>306</v>
      </c>
      <c r="C48" s="2">
        <v>398</v>
      </c>
      <c r="D48" s="3">
        <v>16106667</v>
      </c>
    </row>
    <row r="49" spans="1:4" x14ac:dyDescent="0.25">
      <c r="A49" s="2" t="s">
        <v>50</v>
      </c>
      <c r="B49" s="3">
        <v>34450</v>
      </c>
      <c r="C49" s="3">
        <v>51597</v>
      </c>
      <c r="D49" s="3">
        <v>1500000000</v>
      </c>
    </row>
    <row r="50" spans="1:4" x14ac:dyDescent="0.25">
      <c r="A50" s="4" t="s">
        <v>51</v>
      </c>
      <c r="B50" s="6">
        <f>SUM(B3:B49)</f>
        <v>2113180</v>
      </c>
      <c r="C50" s="6">
        <f>SUM(C3:C49)</f>
        <v>3473113.44</v>
      </c>
      <c r="D50" s="6">
        <f>SUM(D3:D49)</f>
        <v>104547915278.48</v>
      </c>
    </row>
    <row r="51" spans="1:4" x14ac:dyDescent="0.25">
      <c r="C51" s="1">
        <f>C50*1000/90</f>
        <v>38590149.333333336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MAIZE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2019-04-11T08:46:48Z</dcterms:created>
  <dcterms:modified xsi:type="dcterms:W3CDTF">2020-02-14T10:38:27Z</dcterms:modified>
</cp:coreProperties>
</file>